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3_1 Priprava VZ 2023\VZMR\0 PD Hořepník most ev.č. 12917-2\2 ZD a profil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20" i="1"/>
  <c r="C10" i="1"/>
  <c r="C12" i="1" s="1"/>
  <c r="C11" i="1" s="1"/>
  <c r="C25" i="1" l="1"/>
  <c r="C27" i="1" s="1"/>
  <c r="C26" i="1" s="1"/>
</calcChain>
</file>

<file path=xl/sharedStrings.xml><?xml version="1.0" encoding="utf-8"?>
<sst xmlns="http://schemas.openxmlformats.org/spreadsheetml/2006/main" count="37" uniqueCount="33">
  <si>
    <t>Příloha C1</t>
  </si>
  <si>
    <t>Formulář pro hodnocení nabídek</t>
  </si>
  <si>
    <t>a) Nabídková cena za zpracování kompletní projektové dokumentace stavby (60 %)</t>
  </si>
  <si>
    <t>č.</t>
  </si>
  <si>
    <t>Popis prací</t>
  </si>
  <si>
    <t>Cena bez DPH</t>
  </si>
  <si>
    <t>1.</t>
  </si>
  <si>
    <t xml:space="preserve">Geodetické zaměření předmětného území (výškopisné a polohopisné zaměření) v potřebném rozsahu </t>
  </si>
  <si>
    <t>2.</t>
  </si>
  <si>
    <t>3.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</si>
  <si>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</si>
  <si>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>4.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</si>
  <si>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</si>
  <si>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</si>
  <si>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</si>
  <si>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</si>
  <si>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</si>
  <si>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b) Hodnotící kritérium: Nabídková cena za výkon autorského dozoru (40 %)</t>
  </si>
  <si>
    <t>Nabídková cena bez DPH</t>
  </si>
  <si>
    <t>Práce spojené s výkonem AD v kanceláři, v předpokládaném rozsahu 10 hodin, předpokládané náklady bez nároku na cestové</t>
  </si>
  <si>
    <t xml:space="preserve"> za 1 hodinu (60 minut) **</t>
  </si>
  <si>
    <t xml:space="preserve"> za 10 hodin (600 minut)***</t>
  </si>
  <si>
    <t>Práce spojené s výkonem AD na staveništi, v předpokládaném rozsahu 8 návštěv (1 návštěva =  3 hod. výkonu AD), předpokládané náklady včetně cestovného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</si>
  <si>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</si>
  <si>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</si>
  <si>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</si>
  <si>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</si>
  <si>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</si>
  <si>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r>
      <t xml:space="preserve">Cena za výkon autorského dozoru bez DPH </t>
    </r>
    <r>
      <rPr>
        <b/>
        <sz val="10"/>
        <rFont val="Arial"/>
        <family val="2"/>
        <charset val="238"/>
      </rPr>
      <t>****</t>
    </r>
  </si>
  <si>
    <r>
      <t xml:space="preserve">DPH 21 % </t>
    </r>
    <r>
      <rPr>
        <b/>
        <sz val="10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</si>
  <si>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****</t>
    </r>
  </si>
  <si>
    <r>
      <rPr>
        <sz val="10"/>
        <rFont val="Arial"/>
        <family val="2"/>
        <charset val="238"/>
      </rPr>
      <t xml:space="preserve">Název akce:  </t>
    </r>
    <r>
      <rPr>
        <b/>
        <sz val="10"/>
        <rFont val="Arial"/>
        <family val="2"/>
        <charset val="238"/>
      </rPr>
      <t xml:space="preserve">  "Vypracování projektové dokumentace III/12917 Hořepník - most. ev.č. 12917-2"</t>
    </r>
  </si>
  <si>
    <t>Vypracování IG průzkumu včetně návrhu technického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</si>
</sst>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65" fontId="6" fillId="3" borderId="10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center" vertical="center" wrapText="1"/>
    </xf>
    <xf numFmtId="165" fontId="6" fillId="3" borderId="13" xfId="0" applyNumberFormat="1" applyFont="1" applyFill="1" applyBorder="1" applyAlignment="1">
      <alignment horizontal="right" vertical="center" wrapText="1"/>
    </xf>
    <xf numFmtId="165" fontId="6" fillId="0" borderId="10" xfId="0" applyNumberFormat="1" applyFont="1" applyFill="1" applyBorder="1" applyAlignment="1">
      <alignment horizontal="right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8" fontId="9" fillId="3" borderId="7" xfId="0" applyNumberFormat="1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165" fontId="6" fillId="0" borderId="16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 indent="4"/>
    </xf>
    <xf numFmtId="0" fontId="2" fillId="0" borderId="8" xfId="0" applyFont="1" applyFill="1" applyBorder="1" applyAlignment="1">
      <alignment horizontal="right" vertical="center" wrapText="1" indent="4"/>
    </xf>
    <xf numFmtId="0" fontId="2" fillId="0" borderId="5" xfId="0" applyFont="1" applyFill="1" applyBorder="1" applyAlignment="1">
      <alignment horizontal="right" vertical="center" wrapText="1" indent="4"/>
    </xf>
    <xf numFmtId="0" fontId="2" fillId="0" borderId="6" xfId="0" applyFont="1" applyFill="1" applyBorder="1" applyAlignment="1">
      <alignment horizontal="right" vertical="center" wrapText="1" indent="4"/>
    </xf>
    <xf numFmtId="0" fontId="2" fillId="2" borderId="11" xfId="0" applyFont="1" applyFill="1" applyBorder="1" applyAlignment="1">
      <alignment horizontal="right" vertical="center" wrapText="1" indent="4"/>
    </xf>
    <xf numFmtId="0" fontId="2" fillId="2" borderId="12" xfId="0" applyFont="1" applyFill="1" applyBorder="1" applyAlignment="1">
      <alignment horizontal="right" vertical="center" wrapText="1" indent="4"/>
    </xf>
    <xf numFmtId="0" fontId="6" fillId="4" borderId="8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topLeftCell="A16" workbookViewId="0">
      <selection activeCell="B21" sqref="B21:B24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9" t="s">
        <v>0</v>
      </c>
    </row>
    <row r="2" spans="1:3" s="2" customFormat="1" ht="40.9" customHeight="1" thickBot="1" x14ac:dyDescent="0.3">
      <c r="A2" s="48" t="s">
        <v>1</v>
      </c>
      <c r="B2" s="49"/>
      <c r="C2" s="50"/>
    </row>
    <row r="3" spans="1:3" s="4" customFormat="1" ht="30" customHeight="1" thickBot="1" x14ac:dyDescent="0.25">
      <c r="A3" s="51" t="s">
        <v>31</v>
      </c>
      <c r="B3" s="51"/>
      <c r="C3" s="51"/>
    </row>
    <row r="4" spans="1:3" s="5" customFormat="1" ht="30" customHeight="1" thickBot="1" x14ac:dyDescent="0.25">
      <c r="A4" s="52" t="s">
        <v>2</v>
      </c>
      <c r="B4" s="53"/>
      <c r="C4" s="54"/>
    </row>
    <row r="5" spans="1:3" s="5" customFormat="1" ht="30" customHeight="1" thickBot="1" x14ac:dyDescent="0.25">
      <c r="A5" s="6" t="s">
        <v>3</v>
      </c>
      <c r="B5" s="7" t="s">
        <v>4</v>
      </c>
      <c r="C5" s="8" t="s">
        <v>5</v>
      </c>
    </row>
    <row r="6" spans="1:3" s="5" customFormat="1" ht="24.6" customHeight="1" thickTop="1" x14ac:dyDescent="0.2">
      <c r="A6" s="9" t="s">
        <v>6</v>
      </c>
      <c r="B6" s="61" t="s">
        <v>32</v>
      </c>
      <c r="C6" s="10">
        <v>0</v>
      </c>
    </row>
    <row r="7" spans="1:3" s="5" customFormat="1" ht="24.6" customHeight="1" x14ac:dyDescent="0.2">
      <c r="A7" s="11" t="s">
        <v>8</v>
      </c>
      <c r="B7" s="61" t="s">
        <v>7</v>
      </c>
      <c r="C7" s="12">
        <v>0</v>
      </c>
    </row>
    <row r="8" spans="1:3" s="5" customFormat="1" ht="38.25" x14ac:dyDescent="0.2">
      <c r="A8" s="11" t="s">
        <v>9</v>
      </c>
      <c r="B8" s="62" t="s">
        <v>10</v>
      </c>
      <c r="C8" s="12">
        <v>0</v>
      </c>
    </row>
    <row r="9" spans="1:3" s="5" customFormat="1" ht="26.25" thickBot="1" x14ac:dyDescent="0.25">
      <c r="A9" s="13" t="s">
        <v>11</v>
      </c>
      <c r="B9" s="62" t="s">
        <v>12</v>
      </c>
      <c r="C9" s="14">
        <v>0</v>
      </c>
    </row>
    <row r="10" spans="1:3" s="5" customFormat="1" ht="30" customHeight="1" x14ac:dyDescent="0.2">
      <c r="A10" s="55" t="s">
        <v>13</v>
      </c>
      <c r="B10" s="56"/>
      <c r="C10" s="15">
        <f>SUM(C6:C9)</f>
        <v>0</v>
      </c>
    </row>
    <row r="11" spans="1:3" s="5" customFormat="1" ht="30" customHeight="1" x14ac:dyDescent="0.2">
      <c r="A11" s="57" t="s">
        <v>14</v>
      </c>
      <c r="B11" s="58"/>
      <c r="C11" s="16">
        <f>C12-C10</f>
        <v>0</v>
      </c>
    </row>
    <row r="12" spans="1:3" s="5" customFormat="1" ht="30" customHeight="1" thickBot="1" x14ac:dyDescent="0.25">
      <c r="A12" s="59" t="s">
        <v>15</v>
      </c>
      <c r="B12" s="60"/>
      <c r="C12" s="17">
        <f>C10*1.21</f>
        <v>0</v>
      </c>
    </row>
    <row r="13" spans="1:3" s="28" customFormat="1" ht="15" customHeight="1" x14ac:dyDescent="0.2">
      <c r="A13" s="38" t="s">
        <v>16</v>
      </c>
      <c r="B13" s="38"/>
      <c r="C13" s="38"/>
    </row>
    <row r="14" spans="1:3" s="20" customFormat="1" ht="30" customHeight="1" thickBot="1" x14ac:dyDescent="0.25"/>
    <row r="15" spans="1:3" s="5" customFormat="1" ht="30" customHeight="1" thickBot="1" x14ac:dyDescent="0.25">
      <c r="A15" s="39" t="s">
        <v>17</v>
      </c>
      <c r="B15" s="40"/>
      <c r="C15" s="41"/>
    </row>
    <row r="16" spans="1:3" s="20" customFormat="1" ht="30" customHeight="1" thickBot="1" x14ac:dyDescent="0.25">
      <c r="A16" s="6" t="s">
        <v>3</v>
      </c>
      <c r="B16" s="7" t="s">
        <v>4</v>
      </c>
      <c r="C16" s="19" t="s">
        <v>18</v>
      </c>
    </row>
    <row r="17" spans="1:3" s="20" customFormat="1" ht="13.5" thickTop="1" x14ac:dyDescent="0.2">
      <c r="A17" s="42" t="s">
        <v>6</v>
      </c>
      <c r="B17" s="44" t="s">
        <v>19</v>
      </c>
      <c r="C17" s="21" t="s">
        <v>20</v>
      </c>
    </row>
    <row r="18" spans="1:3" s="20" customFormat="1" ht="25.15" customHeight="1" x14ac:dyDescent="0.2">
      <c r="A18" s="43"/>
      <c r="B18" s="45"/>
      <c r="C18" s="22">
        <v>0</v>
      </c>
    </row>
    <row r="19" spans="1:3" s="20" customFormat="1" ht="12.75" x14ac:dyDescent="0.2">
      <c r="A19" s="43"/>
      <c r="B19" s="45"/>
      <c r="C19" s="23" t="s">
        <v>21</v>
      </c>
    </row>
    <row r="20" spans="1:3" s="20" customFormat="1" ht="24" customHeight="1" x14ac:dyDescent="0.2">
      <c r="A20" s="43"/>
      <c r="B20" s="45"/>
      <c r="C20" s="24">
        <f>C18*10</f>
        <v>0</v>
      </c>
    </row>
    <row r="21" spans="1:3" s="20" customFormat="1" ht="25.5" x14ac:dyDescent="0.2">
      <c r="A21" s="43" t="s">
        <v>8</v>
      </c>
      <c r="B21" s="45" t="s">
        <v>22</v>
      </c>
      <c r="C21" s="25" t="s">
        <v>23</v>
      </c>
    </row>
    <row r="22" spans="1:3" s="20" customFormat="1" ht="24" customHeight="1" x14ac:dyDescent="0.2">
      <c r="A22" s="43"/>
      <c r="B22" s="45"/>
      <c r="C22" s="22">
        <v>0</v>
      </c>
    </row>
    <row r="23" spans="1:3" s="20" customFormat="1" ht="12.75" x14ac:dyDescent="0.2">
      <c r="A23" s="43"/>
      <c r="B23" s="45"/>
      <c r="C23" s="25" t="s">
        <v>24</v>
      </c>
    </row>
    <row r="24" spans="1:3" s="20" customFormat="1" ht="24" customHeight="1" thickBot="1" x14ac:dyDescent="0.25">
      <c r="A24" s="46"/>
      <c r="B24" s="47"/>
      <c r="C24" s="26">
        <f>C22*8</f>
        <v>0</v>
      </c>
    </row>
    <row r="25" spans="1:3" s="20" customFormat="1" ht="30" customHeight="1" x14ac:dyDescent="0.2">
      <c r="A25" s="30" t="s">
        <v>28</v>
      </c>
      <c r="B25" s="31"/>
      <c r="C25" s="27">
        <f>C20+C24</f>
        <v>0</v>
      </c>
    </row>
    <row r="26" spans="1:3" s="20" customFormat="1" ht="30" customHeight="1" x14ac:dyDescent="0.2">
      <c r="A26" s="32" t="s">
        <v>29</v>
      </c>
      <c r="B26" s="33"/>
      <c r="C26" s="16">
        <f>C27-C25</f>
        <v>0</v>
      </c>
    </row>
    <row r="27" spans="1:3" s="20" customFormat="1" ht="30" customHeight="1" thickBot="1" x14ac:dyDescent="0.25">
      <c r="A27" s="34" t="s">
        <v>30</v>
      </c>
      <c r="B27" s="35"/>
      <c r="C27" s="17">
        <f>C25*1.21</f>
        <v>0</v>
      </c>
    </row>
    <row r="28" spans="1:3" s="18" customFormat="1" ht="30" customHeight="1" x14ac:dyDescent="0.2">
      <c r="A28" s="36" t="s">
        <v>25</v>
      </c>
      <c r="B28" s="36"/>
      <c r="C28" s="36"/>
    </row>
    <row r="29" spans="1:3" s="18" customFormat="1" ht="31.5" customHeight="1" x14ac:dyDescent="0.2">
      <c r="A29" s="37" t="s">
        <v>26</v>
      </c>
      <c r="B29" s="37"/>
      <c r="C29" s="37"/>
    </row>
    <row r="30" spans="1:3" s="18" customFormat="1" ht="31.5" customHeight="1" x14ac:dyDescent="0.2">
      <c r="A30" s="37" t="s">
        <v>27</v>
      </c>
      <c r="B30" s="37"/>
      <c r="C30" s="37"/>
    </row>
    <row r="31" spans="1:3" x14ac:dyDescent="0.25">
      <c r="A31" s="3"/>
      <c r="B31" s="3"/>
      <c r="C31" s="3"/>
    </row>
  </sheetData>
  <mergeCells count="18">
    <mergeCell ref="A12:B12"/>
    <mergeCell ref="A2:C2"/>
    <mergeCell ref="A3:C3"/>
    <mergeCell ref="A4:C4"/>
    <mergeCell ref="A10:B10"/>
    <mergeCell ref="A11:B11"/>
    <mergeCell ref="A30:C30"/>
    <mergeCell ref="A13:C13"/>
    <mergeCell ref="A15:C15"/>
    <mergeCell ref="A17:A20"/>
    <mergeCell ref="B17:B20"/>
    <mergeCell ref="A21:A24"/>
    <mergeCell ref="B21:B24"/>
    <mergeCell ref="A25:B25"/>
    <mergeCell ref="A26:B26"/>
    <mergeCell ref="A27:B27"/>
    <mergeCell ref="A28:C28"/>
    <mergeCell ref="A29:C29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2023-07-30T21:05:57Z</cp:lastPrinted>
  <dcterms:created xsi:type="dcterms:W3CDTF">2023-07-30T20:48:00Z</dcterms:created>
  <dcterms:modified xsi:type="dcterms:W3CDTF">2023-08-07T10:59:30Z</dcterms:modified>
</cp:coreProperties>
</file>